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V:\GELIC\COLIC\2022\2. Licitação - Modalidades\Pregão\Em andamento\PREGÃO 6.2022 - FACILITIES - MANUTENÇÃO PREDIAL\EDITAL E ANEXOS\"/>
    </mc:Choice>
  </mc:AlternateContent>
  <xr:revisionPtr revIDLastSave="0" documentId="13_ncr:1_{B26CF029-D41B-439B-BE5D-5E5D0A0BC1CE}" xr6:coauthVersionLast="45" xr6:coauthVersionMax="47" xr10:uidLastSave="{00000000-0000-0000-0000-000000000000}"/>
  <bookViews>
    <workbookView xWindow="-120" yWindow="-120" windowWidth="29040" windowHeight="15840" tabRatio="894" xr2:uid="{00000000-000D-0000-FFFF-FFFF00000000}"/>
  </bookViews>
  <sheets>
    <sheet name="Planilha Detalhada Licitação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18" l="1"/>
  <c r="F27" i="18"/>
  <c r="F25" i="18"/>
  <c r="F24" i="18"/>
  <c r="F23" i="18"/>
  <c r="F22" i="18"/>
  <c r="F21" i="18"/>
  <c r="F20" i="18"/>
  <c r="F19" i="18"/>
  <c r="F18" i="18"/>
  <c r="F17" i="18"/>
</calcChain>
</file>

<file path=xl/sharedStrings.xml><?xml version="1.0" encoding="utf-8"?>
<sst xmlns="http://schemas.openxmlformats.org/spreadsheetml/2006/main" count="120" uniqueCount="77">
  <si>
    <t>Descrição</t>
  </si>
  <si>
    <t>Item</t>
  </si>
  <si>
    <t>Unidade</t>
  </si>
  <si>
    <t>Quantidade</t>
  </si>
  <si>
    <t>Desmontagem de divisória cega</t>
  </si>
  <si>
    <t>Desmontagem de divisória vidro Piso ao Teto</t>
  </si>
  <si>
    <t>Desmontagem de divisória vidro meia altura ao Teto</t>
  </si>
  <si>
    <t>Montagem de divisória cega</t>
  </si>
  <si>
    <t>Montagem de divisória vidro Piso ao Teto</t>
  </si>
  <si>
    <t>Montagem de divisória vidro meia altura ao Teto</t>
  </si>
  <si>
    <t>Desmontagem de divisória vidro Piso ao Teto com persiana</t>
  </si>
  <si>
    <t>Desmontagem de divisória vidro meia altura ao Teto com persiana</t>
  </si>
  <si>
    <t>Montagem de divisória vidro Piso ao Teto com persiana</t>
  </si>
  <si>
    <t>Montagem de divisória vidro meia altura ao Teto com persiana</t>
  </si>
  <si>
    <t>Recarga de extintor de Pó Químico ABC, modelo R917, tipo portátil, capacidade de carga de 6 Kg</t>
  </si>
  <si>
    <t>Teste Hidrostático em extintor de Pó Químico ABC, modelo R917, tipo portátil, capacidade de carga de 6 Kg</t>
  </si>
  <si>
    <t>Confecção de chave simples pelo miolo da fechadura</t>
  </si>
  <si>
    <t>Confecção de cópia de chave simples</t>
  </si>
  <si>
    <t>Fornecimento e instalação de parede de drywall (gesso acartonado) simples, sem vãos</t>
  </si>
  <si>
    <t>Fornecimento e instalação de parede de drywall (gesso acartonado) simples, com vãos</t>
  </si>
  <si>
    <t>Remoção de chapas e perfis de drywall, de forma manual, sem reaproveitamento</t>
  </si>
  <si>
    <t>Aplicação manual de pintura com tinta látex acrílica em paredes, duas demãos</t>
  </si>
  <si>
    <t>Aplicação manual de pintura com tinta látex acrílica em teto, duas demãos</t>
  </si>
  <si>
    <t>Aplicação manual de pintura com tinta látex PVA em paredes, duas demãos</t>
  </si>
  <si>
    <t>Aplicação manual de pintura com tinta látex PVA em teto, duas demãos</t>
  </si>
  <si>
    <t>Aplicação e lixamento de massa látex em teto, uma demão</t>
  </si>
  <si>
    <t>Aplicação e lixamento de massa látex em teto, duas demãos</t>
  </si>
  <si>
    <t>Aplicação e lixamento de massa látex em paredes, uma demão</t>
  </si>
  <si>
    <t>m²</t>
  </si>
  <si>
    <t>Banheiros</t>
  </si>
  <si>
    <t>Copas</t>
  </si>
  <si>
    <t>Hidráulico/Sanitárias</t>
  </si>
  <si>
    <t>Grupo Gerador</t>
  </si>
  <si>
    <t>Reparos Civis</t>
  </si>
  <si>
    <t>Unid.</t>
  </si>
  <si>
    <t>Chaveiro</t>
  </si>
  <si>
    <t>Instalações Elétricas</t>
  </si>
  <si>
    <t>Quadro de Distribuição</t>
  </si>
  <si>
    <t>Quadro de Transferência Automático - QTA</t>
  </si>
  <si>
    <t>Diversos</t>
  </si>
  <si>
    <t>Sistema áudio e vídeo</t>
  </si>
  <si>
    <t>Quadro de Comando - Automação Sistema de bombas da Torre de Refrigeração</t>
  </si>
  <si>
    <t>Subitem</t>
  </si>
  <si>
    <t>Controle de Pragas</t>
  </si>
  <si>
    <t>Portas/Janelas/Forros/Persianas/Divisórias/Carpete/Cerâmicas/Pisos/Mobiliários/Estações de Trabalho/Detecção incêndio</t>
  </si>
  <si>
    <t>Tomadas/Interruptores/Luminárias</t>
  </si>
  <si>
    <t>Montagem portas</t>
  </si>
  <si>
    <t>Desmontagem portas</t>
  </si>
  <si>
    <t>Locação de caçamba para entulho 4m3 , incluso transporte e descarga (7 dias úteis)</t>
  </si>
  <si>
    <t>Troca de segredo de fechadura c/ fornecimento de 02 cópias de chave simples</t>
  </si>
  <si>
    <t>Movimentação de carga</t>
  </si>
  <si>
    <t>Transporte de carga</t>
  </si>
  <si>
    <t>Diária</t>
  </si>
  <si>
    <t>Operação do sistema de áudio-video</t>
  </si>
  <si>
    <t>Abertura de porta/gaveta/armário/cadeado</t>
  </si>
  <si>
    <t>Retirada de chave quebrada em fechaduras</t>
  </si>
  <si>
    <t>Conserto de miolo de fechadura</t>
  </si>
  <si>
    <t>Desinsetização</t>
  </si>
  <si>
    <t>Serviço de Manutenção e Recarga de Extintores de incêndio</t>
  </si>
  <si>
    <t>Operação de Sistema áudio e vídeo</t>
  </si>
  <si>
    <t>Remanejamento de Divisórias</t>
  </si>
  <si>
    <t>Serviços de Programação e Configuração dos Softwares</t>
  </si>
  <si>
    <t>Manutenção Preventiva dos Equipamentos</t>
  </si>
  <si>
    <t>Manutençao Grupo Gerador (Simples)</t>
  </si>
  <si>
    <t>Mês</t>
  </si>
  <si>
    <t>Manutenção corretiva em equipamento tipo Eletro-eletrônico/Motobomba/Sistema Áudio e Vídeo/Grupo Gerador/Mobiliário/Mudança de Layout/adaptações/adequações/desmobilização/reparos/etc</t>
  </si>
  <si>
    <t>Quaro de Distribuição Geral</t>
  </si>
  <si>
    <t>Manutenção predial/civis</t>
  </si>
  <si>
    <t>Grupo Gerador (Avançada)</t>
  </si>
  <si>
    <t>1. Manutenção por desempenho</t>
  </si>
  <si>
    <t xml:space="preserve">SUB TOTAL 2 </t>
  </si>
  <si>
    <t>ESTIMATIVA DE QUANTIDADES</t>
  </si>
  <si>
    <t>SUB TOTAL MENSAL</t>
  </si>
  <si>
    <t>Manutenção eventual do Grupo Gerador (Avançada)</t>
  </si>
  <si>
    <t>SUB TOTAL 1 - 12 MESES</t>
  </si>
  <si>
    <t>2. Serviço eventual primário</t>
  </si>
  <si>
    <t>3. Serviço Eventual Secundário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</si>
</sst>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4" borderId="0" xfId="0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left" vertical="center"/>
    </xf>
    <xf numFmtId="0" fontId="1" fillId="6" borderId="7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left" vertical="center" wrapText="1"/>
    </xf>
    <xf numFmtId="0" fontId="1" fillId="5" borderId="17" xfId="0" applyFont="1" applyFill="1" applyBorder="1" applyAlignment="1">
      <alignment horizontal="left" vertical="center" wrapText="1"/>
    </xf>
    <xf numFmtId="0" fontId="1" fillId="5" borderId="11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F56"/>
  <sheetViews>
    <sheetView tabSelected="1" zoomScale="82" zoomScaleNormal="82" workbookViewId="0">
      <selection activeCell="A23" sqref="A23"/>
    </sheetView>
  </sheetViews>
  <sheetFormatPr defaultRowHeight="15" x14ac:dyDescent="0.25"/>
  <cols>
    <col min="2" max="2" width="32" bestFit="1" customWidth="1"/>
    <col min="3" max="3" width="59.7109375" customWidth="1"/>
    <col min="4" max="4" width="117" style="1" customWidth="1"/>
    <col min="5" max="5" width="12.140625" style="1" customWidth="1"/>
    <col min="6" max="6" width="14" style="1" customWidth="1"/>
  </cols>
  <sheetData>
    <row r="1" spans="2:6" x14ac:dyDescent="0.25">
      <c r="B1" s="16" t="s">
        <v>71</v>
      </c>
      <c r="C1" s="17"/>
      <c r="D1" s="17"/>
      <c r="E1" s="17"/>
      <c r="F1" s="17"/>
    </row>
    <row r="2" spans="2:6" ht="15.75" thickBot="1" x14ac:dyDescent="0.3">
      <c r="B2" s="18"/>
      <c r="C2" s="19"/>
      <c r="D2" s="19"/>
      <c r="E2" s="19"/>
      <c r="F2" s="19"/>
    </row>
    <row r="3" spans="2:6" ht="18" customHeight="1" thickBot="1" x14ac:dyDescent="0.3">
      <c r="B3" s="7" t="s">
        <v>1</v>
      </c>
      <c r="C3" s="7" t="s">
        <v>42</v>
      </c>
      <c r="D3" s="7" t="s">
        <v>0</v>
      </c>
      <c r="E3" s="7" t="s">
        <v>2</v>
      </c>
      <c r="F3" s="7" t="s">
        <v>3</v>
      </c>
    </row>
    <row r="4" spans="2:6" ht="18" customHeight="1" thickBot="1" x14ac:dyDescent="0.3">
      <c r="B4" s="20" t="s">
        <v>69</v>
      </c>
      <c r="C4" s="22" t="s">
        <v>31</v>
      </c>
      <c r="D4" s="8" t="s">
        <v>29</v>
      </c>
      <c r="E4" s="15" t="s">
        <v>34</v>
      </c>
      <c r="F4" s="10">
        <v>4</v>
      </c>
    </row>
    <row r="5" spans="2:6" ht="18" customHeight="1" thickBot="1" x14ac:dyDescent="0.3">
      <c r="B5" s="21"/>
      <c r="C5" s="23"/>
      <c r="D5" s="11" t="s">
        <v>30</v>
      </c>
      <c r="E5" s="15" t="s">
        <v>34</v>
      </c>
      <c r="F5" s="10">
        <v>4</v>
      </c>
    </row>
    <row r="6" spans="2:6" ht="18" customHeight="1" thickBot="1" x14ac:dyDescent="0.3">
      <c r="B6" s="21"/>
      <c r="C6" s="22" t="s">
        <v>36</v>
      </c>
      <c r="D6" s="9" t="s">
        <v>37</v>
      </c>
      <c r="E6" s="15" t="s">
        <v>34</v>
      </c>
      <c r="F6" s="10">
        <v>10</v>
      </c>
    </row>
    <row r="7" spans="2:6" ht="18" customHeight="1" thickBot="1" x14ac:dyDescent="0.3">
      <c r="B7" s="21"/>
      <c r="C7" s="24"/>
      <c r="D7" s="9" t="s">
        <v>38</v>
      </c>
      <c r="E7" s="15" t="s">
        <v>34</v>
      </c>
      <c r="F7" s="10">
        <v>1</v>
      </c>
    </row>
    <row r="8" spans="2:6" ht="18" customHeight="1" thickBot="1" x14ac:dyDescent="0.3">
      <c r="B8" s="21"/>
      <c r="C8" s="24"/>
      <c r="D8" s="9" t="s">
        <v>66</v>
      </c>
      <c r="E8" s="15" t="s">
        <v>34</v>
      </c>
      <c r="F8" s="10">
        <v>2</v>
      </c>
    </row>
    <row r="9" spans="2:6" ht="18" customHeight="1" thickBot="1" x14ac:dyDescent="0.3">
      <c r="B9" s="21"/>
      <c r="C9" s="24"/>
      <c r="D9" s="9" t="s">
        <v>41</v>
      </c>
      <c r="E9" s="15" t="s">
        <v>34</v>
      </c>
      <c r="F9" s="10">
        <v>1</v>
      </c>
    </row>
    <row r="10" spans="2:6" ht="18" customHeight="1" thickBot="1" x14ac:dyDescent="0.3">
      <c r="B10" s="21"/>
      <c r="C10" s="23"/>
      <c r="D10" s="9" t="s">
        <v>45</v>
      </c>
      <c r="E10" s="15" t="s">
        <v>28</v>
      </c>
      <c r="F10" s="10">
        <v>3604.56</v>
      </c>
    </row>
    <row r="11" spans="2:6" ht="18" customHeight="1" thickBot="1" x14ac:dyDescent="0.3">
      <c r="B11" s="21"/>
      <c r="C11" s="9" t="s">
        <v>33</v>
      </c>
      <c r="D11" s="8" t="s">
        <v>44</v>
      </c>
      <c r="E11" s="15" t="s">
        <v>28</v>
      </c>
      <c r="F11" s="10">
        <v>3604.56</v>
      </c>
    </row>
    <row r="12" spans="2:6" ht="18" customHeight="1" thickBot="1" x14ac:dyDescent="0.3">
      <c r="B12" s="21"/>
      <c r="C12" s="22" t="s">
        <v>40</v>
      </c>
      <c r="D12" s="9" t="s">
        <v>62</v>
      </c>
      <c r="E12" s="15" t="s">
        <v>34</v>
      </c>
      <c r="F12" s="10">
        <v>2</v>
      </c>
    </row>
    <row r="13" spans="2:6" ht="18" customHeight="1" thickBot="1" x14ac:dyDescent="0.3">
      <c r="B13" s="21"/>
      <c r="C13" s="23"/>
      <c r="D13" s="9" t="s">
        <v>61</v>
      </c>
      <c r="E13" s="15" t="s">
        <v>34</v>
      </c>
      <c r="F13" s="10">
        <v>2</v>
      </c>
    </row>
    <row r="14" spans="2:6" ht="18" customHeight="1" thickBot="1" x14ac:dyDescent="0.3">
      <c r="B14" s="21"/>
      <c r="C14" s="10" t="s">
        <v>32</v>
      </c>
      <c r="D14" s="10" t="s">
        <v>63</v>
      </c>
      <c r="E14" s="15" t="s">
        <v>34</v>
      </c>
      <c r="F14" s="10">
        <v>1</v>
      </c>
    </row>
    <row r="15" spans="2:6" ht="23.25" customHeight="1" thickBot="1" x14ac:dyDescent="0.3">
      <c r="B15" s="25" t="s">
        <v>72</v>
      </c>
      <c r="C15" s="26"/>
      <c r="D15" s="26"/>
      <c r="E15" s="26"/>
      <c r="F15" s="26"/>
    </row>
    <row r="16" spans="2:6" ht="23.25" customHeight="1" thickBot="1" x14ac:dyDescent="0.3">
      <c r="B16" s="27" t="s">
        <v>74</v>
      </c>
      <c r="C16" s="28"/>
      <c r="D16" s="28"/>
      <c r="E16" s="28"/>
      <c r="F16" s="28"/>
    </row>
    <row r="17" spans="2:6" ht="18" customHeight="1" thickBot="1" x14ac:dyDescent="0.3">
      <c r="B17" s="29" t="s">
        <v>75</v>
      </c>
      <c r="C17" s="31" t="s">
        <v>60</v>
      </c>
      <c r="D17" s="13" t="s">
        <v>4</v>
      </c>
      <c r="E17" s="5" t="s">
        <v>28</v>
      </c>
      <c r="F17" s="2">
        <f>50*2.7</f>
        <v>135</v>
      </c>
    </row>
    <row r="18" spans="2:6" ht="18" customHeight="1" thickBot="1" x14ac:dyDescent="0.3">
      <c r="B18" s="29"/>
      <c r="C18" s="32"/>
      <c r="D18" s="13" t="s">
        <v>5</v>
      </c>
      <c r="E18" s="5" t="s">
        <v>28</v>
      </c>
      <c r="F18" s="2">
        <f>10*2.7</f>
        <v>27</v>
      </c>
    </row>
    <row r="19" spans="2:6" ht="18" customHeight="1" thickBot="1" x14ac:dyDescent="0.3">
      <c r="B19" s="29"/>
      <c r="C19" s="32"/>
      <c r="D19" s="13" t="s">
        <v>10</v>
      </c>
      <c r="E19" s="5" t="s">
        <v>28</v>
      </c>
      <c r="F19" s="2">
        <f>25*2.7</f>
        <v>67.5</v>
      </c>
    </row>
    <row r="20" spans="2:6" ht="18" customHeight="1" thickBot="1" x14ac:dyDescent="0.3">
      <c r="B20" s="29"/>
      <c r="C20" s="32"/>
      <c r="D20" s="13" t="s">
        <v>6</v>
      </c>
      <c r="E20" s="5" t="s">
        <v>28</v>
      </c>
      <c r="F20" s="2">
        <f>25*2.7</f>
        <v>67.5</v>
      </c>
    </row>
    <row r="21" spans="2:6" ht="18" customHeight="1" thickBot="1" x14ac:dyDescent="0.3">
      <c r="B21" s="29"/>
      <c r="C21" s="32"/>
      <c r="D21" s="13" t="s">
        <v>11</v>
      </c>
      <c r="E21" s="5" t="s">
        <v>28</v>
      </c>
      <c r="F21" s="2">
        <f>50*2.7</f>
        <v>135</v>
      </c>
    </row>
    <row r="22" spans="2:6" ht="18" customHeight="1" thickBot="1" x14ac:dyDescent="0.3">
      <c r="B22" s="29"/>
      <c r="C22" s="32"/>
      <c r="D22" s="13" t="s">
        <v>7</v>
      </c>
      <c r="E22" s="5" t="s">
        <v>28</v>
      </c>
      <c r="F22" s="2">
        <f>50*2.7</f>
        <v>135</v>
      </c>
    </row>
    <row r="23" spans="2:6" ht="18" customHeight="1" thickBot="1" x14ac:dyDescent="0.3">
      <c r="B23" s="29"/>
      <c r="C23" s="32"/>
      <c r="D23" s="13" t="s">
        <v>8</v>
      </c>
      <c r="E23" s="5" t="s">
        <v>28</v>
      </c>
      <c r="F23" s="2">
        <f>10*2.7</f>
        <v>27</v>
      </c>
    </row>
    <row r="24" spans="2:6" ht="18" customHeight="1" thickBot="1" x14ac:dyDescent="0.3">
      <c r="B24" s="29"/>
      <c r="C24" s="32"/>
      <c r="D24" s="13" t="s">
        <v>12</v>
      </c>
      <c r="E24" s="5" t="s">
        <v>28</v>
      </c>
      <c r="F24" s="2">
        <f>25*2.7</f>
        <v>67.5</v>
      </c>
    </row>
    <row r="25" spans="2:6" ht="18" customHeight="1" thickBot="1" x14ac:dyDescent="0.3">
      <c r="B25" s="29"/>
      <c r="C25" s="32"/>
      <c r="D25" s="13" t="s">
        <v>9</v>
      </c>
      <c r="E25" s="5" t="s">
        <v>28</v>
      </c>
      <c r="F25" s="2">
        <f>25*2.7</f>
        <v>67.5</v>
      </c>
    </row>
    <row r="26" spans="2:6" ht="18" customHeight="1" thickBot="1" x14ac:dyDescent="0.3">
      <c r="B26" s="29"/>
      <c r="C26" s="32"/>
      <c r="D26" s="13" t="s">
        <v>13</v>
      </c>
      <c r="E26" s="5" t="s">
        <v>28</v>
      </c>
      <c r="F26" s="2">
        <v>9</v>
      </c>
    </row>
    <row r="27" spans="2:6" ht="18" customHeight="1" thickBot="1" x14ac:dyDescent="0.3">
      <c r="B27" s="29"/>
      <c r="C27" s="32"/>
      <c r="D27" s="13" t="s">
        <v>46</v>
      </c>
      <c r="E27" s="5" t="s">
        <v>28</v>
      </c>
      <c r="F27" s="2">
        <f>50*2.7</f>
        <v>135</v>
      </c>
    </row>
    <row r="28" spans="2:6" ht="18" customHeight="1" thickBot="1" x14ac:dyDescent="0.3">
      <c r="B28" s="29"/>
      <c r="C28" s="33"/>
      <c r="D28" s="13" t="s">
        <v>47</v>
      </c>
      <c r="E28" s="5" t="s">
        <v>28</v>
      </c>
      <c r="F28" s="2">
        <f>50*2.7</f>
        <v>135</v>
      </c>
    </row>
    <row r="29" spans="2:6" ht="18" customHeight="1" thickBot="1" x14ac:dyDescent="0.3">
      <c r="B29" s="29"/>
      <c r="C29" s="31" t="s">
        <v>58</v>
      </c>
      <c r="D29" s="13" t="s">
        <v>14</v>
      </c>
      <c r="E29" s="5" t="s">
        <v>34</v>
      </c>
      <c r="F29" s="2">
        <v>21</v>
      </c>
    </row>
    <row r="30" spans="2:6" ht="18" customHeight="1" thickBot="1" x14ac:dyDescent="0.3">
      <c r="B30" s="29"/>
      <c r="C30" s="33"/>
      <c r="D30" s="13" t="s">
        <v>15</v>
      </c>
      <c r="E30" s="5" t="s">
        <v>34</v>
      </c>
      <c r="F30" s="2">
        <v>21</v>
      </c>
    </row>
    <row r="31" spans="2:6" ht="18" customHeight="1" thickBot="1" x14ac:dyDescent="0.3">
      <c r="B31" s="29"/>
      <c r="C31" s="31" t="s">
        <v>35</v>
      </c>
      <c r="D31" s="13" t="s">
        <v>54</v>
      </c>
      <c r="E31" s="5" t="s">
        <v>34</v>
      </c>
      <c r="F31" s="2">
        <v>10</v>
      </c>
    </row>
    <row r="32" spans="2:6" ht="18" customHeight="1" thickBot="1" x14ac:dyDescent="0.3">
      <c r="B32" s="29"/>
      <c r="C32" s="32"/>
      <c r="D32" s="13" t="s">
        <v>16</v>
      </c>
      <c r="E32" s="5" t="s">
        <v>34</v>
      </c>
      <c r="F32" s="2">
        <v>6</v>
      </c>
    </row>
    <row r="33" spans="2:6" ht="18" customHeight="1" thickBot="1" x14ac:dyDescent="0.3">
      <c r="B33" s="29"/>
      <c r="C33" s="32"/>
      <c r="D33" s="13" t="s">
        <v>17</v>
      </c>
      <c r="E33" s="5" t="s">
        <v>34</v>
      </c>
      <c r="F33" s="2">
        <v>12</v>
      </c>
    </row>
    <row r="34" spans="2:6" ht="18" customHeight="1" thickBot="1" x14ac:dyDescent="0.3">
      <c r="B34" s="29"/>
      <c r="C34" s="32"/>
      <c r="D34" s="13" t="s">
        <v>49</v>
      </c>
      <c r="E34" s="5" t="s">
        <v>34</v>
      </c>
      <c r="F34" s="2">
        <v>6</v>
      </c>
    </row>
    <row r="35" spans="2:6" ht="18" customHeight="1" thickBot="1" x14ac:dyDescent="0.3">
      <c r="B35" s="29"/>
      <c r="C35" s="32"/>
      <c r="D35" s="12" t="s">
        <v>55</v>
      </c>
      <c r="E35" s="5" t="s">
        <v>34</v>
      </c>
      <c r="F35" s="2">
        <v>6</v>
      </c>
    </row>
    <row r="36" spans="2:6" ht="18" customHeight="1" thickBot="1" x14ac:dyDescent="0.3">
      <c r="B36" s="29"/>
      <c r="C36" s="33"/>
      <c r="D36" s="12" t="s">
        <v>56</v>
      </c>
      <c r="E36" s="5" t="s">
        <v>34</v>
      </c>
      <c r="F36" s="2">
        <v>6</v>
      </c>
    </row>
    <row r="37" spans="2:6" ht="18" customHeight="1" thickBot="1" x14ac:dyDescent="0.3">
      <c r="B37" s="29"/>
      <c r="C37" s="31" t="s">
        <v>67</v>
      </c>
      <c r="D37" s="13" t="s">
        <v>21</v>
      </c>
      <c r="E37" s="5" t="s">
        <v>28</v>
      </c>
      <c r="F37" s="2">
        <v>180</v>
      </c>
    </row>
    <row r="38" spans="2:6" ht="18" customHeight="1" thickBot="1" x14ac:dyDescent="0.3">
      <c r="B38" s="29"/>
      <c r="C38" s="32"/>
      <c r="D38" s="13" t="s">
        <v>22</v>
      </c>
      <c r="E38" s="5" t="s">
        <v>28</v>
      </c>
      <c r="F38" s="2">
        <v>18</v>
      </c>
    </row>
    <row r="39" spans="2:6" ht="18" customHeight="1" thickBot="1" x14ac:dyDescent="0.3">
      <c r="B39" s="29"/>
      <c r="C39" s="32"/>
      <c r="D39" s="13" t="s">
        <v>23</v>
      </c>
      <c r="E39" s="5" t="s">
        <v>28</v>
      </c>
      <c r="F39" s="2">
        <v>180</v>
      </c>
    </row>
    <row r="40" spans="2:6" ht="18" customHeight="1" thickBot="1" x14ac:dyDescent="0.3">
      <c r="B40" s="29"/>
      <c r="C40" s="32"/>
      <c r="D40" s="13" t="s">
        <v>24</v>
      </c>
      <c r="E40" s="5" t="s">
        <v>28</v>
      </c>
      <c r="F40" s="2">
        <v>18</v>
      </c>
    </row>
    <row r="41" spans="2:6" ht="18" customHeight="1" thickBot="1" x14ac:dyDescent="0.3">
      <c r="B41" s="29"/>
      <c r="C41" s="32"/>
      <c r="D41" s="13" t="s">
        <v>25</v>
      </c>
      <c r="E41" s="5" t="s">
        <v>28</v>
      </c>
      <c r="F41" s="2">
        <v>18</v>
      </c>
    </row>
    <row r="42" spans="2:6" ht="18" customHeight="1" thickBot="1" x14ac:dyDescent="0.3">
      <c r="B42" s="29"/>
      <c r="C42" s="32"/>
      <c r="D42" s="13" t="s">
        <v>26</v>
      </c>
      <c r="E42" s="5" t="s">
        <v>28</v>
      </c>
      <c r="F42" s="2">
        <v>18</v>
      </c>
    </row>
    <row r="43" spans="2:6" ht="18" customHeight="1" thickBot="1" x14ac:dyDescent="0.3">
      <c r="B43" s="29"/>
      <c r="C43" s="32"/>
      <c r="D43" s="13" t="s">
        <v>27</v>
      </c>
      <c r="E43" s="5" t="s">
        <v>28</v>
      </c>
      <c r="F43" s="2">
        <v>180</v>
      </c>
    </row>
    <row r="44" spans="2:6" ht="18" customHeight="1" thickBot="1" x14ac:dyDescent="0.3">
      <c r="B44" s="29"/>
      <c r="C44" s="32"/>
      <c r="D44" s="13" t="s">
        <v>18</v>
      </c>
      <c r="E44" s="5" t="s">
        <v>28</v>
      </c>
      <c r="F44" s="2">
        <v>75</v>
      </c>
    </row>
    <row r="45" spans="2:6" ht="18" customHeight="1" thickBot="1" x14ac:dyDescent="0.3">
      <c r="B45" s="29"/>
      <c r="C45" s="32"/>
      <c r="D45" s="13" t="s">
        <v>19</v>
      </c>
      <c r="E45" s="5" t="s">
        <v>28</v>
      </c>
      <c r="F45" s="2">
        <v>75</v>
      </c>
    </row>
    <row r="46" spans="2:6" ht="18" customHeight="1" thickBot="1" x14ac:dyDescent="0.3">
      <c r="B46" s="29"/>
      <c r="C46" s="32"/>
      <c r="D46" s="13" t="s">
        <v>20</v>
      </c>
      <c r="E46" s="5" t="s">
        <v>28</v>
      </c>
      <c r="F46" s="2">
        <v>150</v>
      </c>
    </row>
    <row r="47" spans="2:6" ht="18" customHeight="1" thickBot="1" x14ac:dyDescent="0.3">
      <c r="B47" s="29"/>
      <c r="C47" s="33"/>
      <c r="D47" s="13" t="s">
        <v>48</v>
      </c>
      <c r="E47" s="5" t="s">
        <v>34</v>
      </c>
      <c r="F47" s="2">
        <v>10</v>
      </c>
    </row>
    <row r="48" spans="2:6" ht="18" customHeight="1" thickBot="1" x14ac:dyDescent="0.3">
      <c r="B48" s="29"/>
      <c r="C48" s="12" t="s">
        <v>43</v>
      </c>
      <c r="D48" s="12" t="s">
        <v>57</v>
      </c>
      <c r="E48" s="6" t="s">
        <v>28</v>
      </c>
      <c r="F48" s="2">
        <v>14418.24</v>
      </c>
    </row>
    <row r="49" spans="2:6" ht="18" customHeight="1" thickBot="1" x14ac:dyDescent="0.3">
      <c r="B49" s="29"/>
      <c r="C49" s="12" t="s">
        <v>59</v>
      </c>
      <c r="D49" s="12" t="s">
        <v>53</v>
      </c>
      <c r="E49" s="6" t="s">
        <v>52</v>
      </c>
      <c r="F49" s="2">
        <v>24</v>
      </c>
    </row>
    <row r="50" spans="2:6" ht="18" customHeight="1" thickBot="1" x14ac:dyDescent="0.3">
      <c r="B50" s="29"/>
      <c r="C50" s="12" t="s">
        <v>50</v>
      </c>
      <c r="D50" s="12" t="s">
        <v>51</v>
      </c>
      <c r="E50" s="6" t="s">
        <v>52</v>
      </c>
      <c r="F50" s="2">
        <v>52</v>
      </c>
    </row>
    <row r="51" spans="2:6" ht="18" customHeight="1" thickBot="1" x14ac:dyDescent="0.3">
      <c r="B51" s="30"/>
      <c r="C51" s="12" t="s">
        <v>68</v>
      </c>
      <c r="D51" s="12" t="s">
        <v>73</v>
      </c>
      <c r="E51" s="14" t="s">
        <v>34</v>
      </c>
      <c r="F51" s="4">
        <v>1</v>
      </c>
    </row>
    <row r="52" spans="2:6" ht="23.25" customHeight="1" thickBot="1" x14ac:dyDescent="0.3">
      <c r="B52" s="27" t="s">
        <v>70</v>
      </c>
      <c r="C52" s="28"/>
      <c r="D52" s="28"/>
      <c r="E52" s="28"/>
      <c r="F52" s="28"/>
    </row>
    <row r="53" spans="2:6" ht="15.75" customHeight="1" x14ac:dyDescent="0.25">
      <c r="B53" s="34" t="s">
        <v>76</v>
      </c>
      <c r="C53" s="36" t="s">
        <v>39</v>
      </c>
      <c r="D53" s="38" t="s">
        <v>65</v>
      </c>
      <c r="E53" s="36" t="s">
        <v>64</v>
      </c>
      <c r="F53" s="36">
        <v>12</v>
      </c>
    </row>
    <row r="54" spans="2:6" ht="22.5" customHeight="1" thickBot="1" x14ac:dyDescent="0.3">
      <c r="B54" s="35"/>
      <c r="C54" s="37"/>
      <c r="D54" s="39"/>
      <c r="E54" s="37"/>
      <c r="F54" s="37"/>
    </row>
    <row r="56" spans="2:6" x14ac:dyDescent="0.25">
      <c r="B56" s="3"/>
    </row>
  </sheetData>
  <mergeCells count="18">
    <mergeCell ref="B52:F52"/>
    <mergeCell ref="B53:B54"/>
    <mergeCell ref="C53:C54"/>
    <mergeCell ref="D53:D54"/>
    <mergeCell ref="E53:E54"/>
    <mergeCell ref="F53:F54"/>
    <mergeCell ref="B15:F15"/>
    <mergeCell ref="B16:F16"/>
    <mergeCell ref="B17:B51"/>
    <mergeCell ref="C17:C28"/>
    <mergeCell ref="C29:C30"/>
    <mergeCell ref="C31:C36"/>
    <mergeCell ref="C37:C47"/>
    <mergeCell ref="B1:F2"/>
    <mergeCell ref="B4:B14"/>
    <mergeCell ref="C4:C5"/>
    <mergeCell ref="C6:C10"/>
    <mergeCell ref="C12:C13"/>
  </mergeCells>
  <pageMargins left="0.511811024" right="0.511811024" top="0.78740157499999996" bottom="0.78740157499999996" header="0.31496062000000002" footer="0.31496062000000002"/>
  <pageSetup paperSize="9" scale="4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Detalhada Licitação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Diogo Campos Borges de Medeiros</dc:creator>
  <cp:lastModifiedBy>Júlia Mendes Alburquerque Peixoto</cp:lastModifiedBy>
  <cp:lastPrinted>2021-02-02T21:04:18Z</cp:lastPrinted>
  <dcterms:created xsi:type="dcterms:W3CDTF">2019-10-28T18:40:49Z</dcterms:created>
  <dcterms:modified xsi:type="dcterms:W3CDTF">2022-05-12T22:04:17Z</dcterms:modified>
</cp:coreProperties>
</file>